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<sst xmlns="http://schemas.openxmlformats.org/spreadsheetml/2006/main" count="199" uniqueCount="118">
  <si>
    <t>ФИО</t>
  </si>
  <si>
    <t>Кличка</t>
  </si>
  <si>
    <t>Порода</t>
  </si>
  <si>
    <t>Дата рождения собаки</t>
  </si>
  <si>
    <t>Пол</t>
  </si>
  <si>
    <t>Категория</t>
  </si>
  <si>
    <t>Старт. Номер</t>
  </si>
  <si>
    <t>Рядом</t>
  </si>
  <si>
    <t>Ко мне</t>
  </si>
  <si>
    <t>Прикус, намордник</t>
  </si>
  <si>
    <t>Место</t>
  </si>
  <si>
    <t>Апорт</t>
  </si>
  <si>
    <t>Комплекс</t>
  </si>
  <si>
    <t>Препятствия</t>
  </si>
  <si>
    <t>Фу</t>
  </si>
  <si>
    <t>Оценка дрессировщика</t>
  </si>
  <si>
    <t>Оценка собаки</t>
  </si>
  <si>
    <t>Общая оценка</t>
  </si>
  <si>
    <t>Виноградова Ирина</t>
  </si>
  <si>
    <t xml:space="preserve">Джем Бай Джем Бора-Бора </t>
  </si>
  <si>
    <t xml:space="preserve">Стаффордширский бультерьер </t>
  </si>
  <si>
    <t xml:space="preserve">сука </t>
  </si>
  <si>
    <t>начинающие-мини</t>
  </si>
  <si>
    <t>снят</t>
  </si>
  <si>
    <t>Александра Савенкова</t>
  </si>
  <si>
    <t>Мона</t>
  </si>
  <si>
    <t>Джек-Рассел терьер</t>
  </si>
  <si>
    <t>Шеставина Елена Олеговна</t>
  </si>
  <si>
    <t>Стар Дрим Тэфи</t>
  </si>
  <si>
    <t>цвергшнауцер</t>
  </si>
  <si>
    <t>Сука</t>
  </si>
  <si>
    <t>Соловьева Маргарита</t>
  </si>
  <si>
    <t>МAKTEZ ZHALZA</t>
  </si>
  <si>
    <t>Пуми</t>
  </si>
  <si>
    <t>сука</t>
  </si>
  <si>
    <t>Николаева Ольга</t>
  </si>
  <si>
    <t>Топ Таргет Робин Гуд II (Эраст)</t>
  </si>
  <si>
    <t>кобель</t>
  </si>
  <si>
    <t>Леванов В.С.</t>
  </si>
  <si>
    <t>Кери Джамп</t>
  </si>
  <si>
    <t>Джек Рассел</t>
  </si>
  <si>
    <t>Кобель</t>
  </si>
  <si>
    <t>Минаева Татьяна</t>
  </si>
  <si>
    <t>Ночной Дозор Прада для Фортэ Дель Кане</t>
  </si>
  <si>
    <t>Кане Корсо</t>
  </si>
  <si>
    <t>начинающие</t>
  </si>
  <si>
    <t>Скляр Анна</t>
  </si>
  <si>
    <t>Тобиас</t>
  </si>
  <si>
    <t>метис</t>
  </si>
  <si>
    <t>Кузьминых Анна Юрьевна</t>
  </si>
  <si>
    <t>Енисей</t>
  </si>
  <si>
    <t>Киселева Елена</t>
  </si>
  <si>
    <t>Джесси</t>
  </si>
  <si>
    <t>немецкий боксер</t>
  </si>
  <si>
    <t>Коровкина Александра</t>
  </si>
  <si>
    <t>Роксана</t>
  </si>
  <si>
    <t>немецкая овчарка</t>
  </si>
  <si>
    <t>Козлова О.М.</t>
  </si>
  <si>
    <t>Раймонда</t>
  </si>
  <si>
    <t>Лабрадор-ретривер</t>
  </si>
  <si>
    <t>Чуркина Ирина</t>
  </si>
  <si>
    <t>Барби с Бронич Мелисса</t>
  </si>
  <si>
    <t>Русский Черный Терьер</t>
  </si>
  <si>
    <t>Митина Татьяна</t>
  </si>
  <si>
    <t>Ким Зонненберг Фрай</t>
  </si>
  <si>
    <t>доберман</t>
  </si>
  <si>
    <t>Алексеева Ирина (проводник Сагитов Тагир)</t>
  </si>
  <si>
    <t>Шер Люк Ринг</t>
  </si>
  <si>
    <t>эрдельтерьер</t>
  </si>
  <si>
    <t>Сысоев Андрей</t>
  </si>
  <si>
    <t>Дана</t>
  </si>
  <si>
    <t>Минаева Татьяна (Вл. Кондратюк Оксана Евгеньевна)</t>
  </si>
  <si>
    <t>Ла Бондита Ди Корсо Бенито</t>
  </si>
  <si>
    <t>Молоканова Елена</t>
  </si>
  <si>
    <t>Злато Бояр Знатный Боярин</t>
  </si>
  <si>
    <t>РЧТ</t>
  </si>
  <si>
    <t>Богачева Екатерина</t>
  </si>
  <si>
    <t>Рокки</t>
  </si>
  <si>
    <t>Немецкая овчарка</t>
  </si>
  <si>
    <t>Лысак Елена</t>
  </si>
  <si>
    <t>Котовский из Зоосферы</t>
  </si>
  <si>
    <t>Доберман</t>
  </si>
  <si>
    <t>Афанасьева Анастасия</t>
  </si>
  <si>
    <t>Робберт</t>
  </si>
  <si>
    <t>Метелёва Елизавета</t>
  </si>
  <si>
    <t>Штрига</t>
  </si>
  <si>
    <t>Аркатова Александра</t>
  </si>
  <si>
    <t>Вольф</t>
  </si>
  <si>
    <t>энтлебухер-зенненхунд</t>
  </si>
  <si>
    <t>Горохова Светлана</t>
  </si>
  <si>
    <t>Ося</t>
  </si>
  <si>
    <t>Казакова КсениЯ</t>
  </si>
  <si>
    <t>Ричка</t>
  </si>
  <si>
    <t>малинуа</t>
  </si>
  <si>
    <t>Перов Виктор</t>
  </si>
  <si>
    <t>Starry Spark HONDA</t>
  </si>
  <si>
    <t>Ризеншнауцер</t>
  </si>
  <si>
    <t>юниоры</t>
  </si>
  <si>
    <t>Фомичева Светлана</t>
  </si>
  <si>
    <t>Урса</t>
  </si>
  <si>
    <t>Шевчук Анна  </t>
  </si>
  <si>
    <t>Айвенго Вегас-2 </t>
  </si>
  <si>
    <t>Немецкий боксер</t>
  </si>
  <si>
    <t>Разина Светлана</t>
  </si>
  <si>
    <t>Веселич Изюминка</t>
  </si>
  <si>
    <t>юниоры </t>
  </si>
  <si>
    <t>Столяров Сергей</t>
  </si>
  <si>
    <t>Аксель</t>
  </si>
  <si>
    <t>Демидова Юлия</t>
  </si>
  <si>
    <t>Акоста Лайт Човеш</t>
  </si>
  <si>
    <t>нем.овчарка</t>
  </si>
  <si>
    <t>Юдин Антон</t>
  </si>
  <si>
    <t>Рональд</t>
  </si>
  <si>
    <t>_Вне зачета </t>
  </si>
  <si>
    <t>вне/зач</t>
  </si>
  <si>
    <t>"Путевка в жизнь" 27 июня 2015 года.</t>
  </si>
  <si>
    <r>
      <t xml:space="preserve">Максимальный балл </t>
    </r>
    <r>
      <rPr>
        <b/>
        <sz val="12"/>
        <rFont val="Times New Roman"/>
        <family val="1"/>
      </rPr>
      <t>182</t>
    </r>
    <r>
      <rPr>
        <sz val="12"/>
        <rFont val="Times New Roman"/>
        <family val="1"/>
      </rPr>
      <t xml:space="preserve">. </t>
    </r>
  </si>
  <si>
    <t>Общее количество участников:  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</si>
</sst>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"/>
  </numFmts>
  <fonts count="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4" fillId="5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vertical="justify"/>
    </xf>
    <xf numFmtId="14" fontId="0" fillId="4" borderId="1" xfId="0" applyNumberFormat="1" applyFont="1" applyFill="1" applyBorder="1" applyAlignment="1">
      <alignment horizontal="right" vertical="justify"/>
    </xf>
    <xf numFmtId="164" fontId="1" fillId="4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164" fontId="0" fillId="4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/>
    </xf>
    <xf numFmtId="165" fontId="1" fillId="5" borderId="1" xfId="0" applyNumberFormat="1" applyFont="1" applyFill="1" applyBorder="1" applyAlignment="1">
      <alignment horizontal="left"/>
    </xf>
    <xf numFmtId="165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right"/>
    </xf>
    <xf numFmtId="14" fontId="4" fillId="4" borderId="1" xfId="0" applyNumberFormat="1" applyFont="1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14" fontId="4" fillId="2" borderId="2" xfId="0" applyNumberFormat="1" applyFont="1" applyFill="1" applyBorder="1" applyAlignment="1">
      <alignment horizontal="right"/>
    </xf>
    <xf numFmtId="14" fontId="0" fillId="5" borderId="1" xfId="0" applyNumberFormat="1" applyFill="1" applyBorder="1" applyAlignment="1">
      <alignment horizontal="right"/>
    </xf>
    <xf numFmtId="14" fontId="4" fillId="5" borderId="1" xfId="0" applyNumberFormat="1" applyFont="1" applyFill="1" applyBorder="1" applyAlignment="1">
      <alignment horizontal="right"/>
    </xf>
    <xf numFmtId="49" fontId="2" fillId="8" borderId="4" xfId="0" applyNumberFormat="1" applyFont="1" applyFill="1" applyBorder="1" applyAlignment="1">
      <alignment horizontal="center" vertical="center" wrapText="1" shrinkToFit="1"/>
    </xf>
    <xf numFmtId="14" fontId="2" fillId="8" borderId="4" xfId="0" applyNumberFormat="1" applyFont="1" applyFill="1" applyBorder="1" applyAlignment="1">
      <alignment horizontal="center" vertical="center" wrapText="1" shrinkToFit="1"/>
    </xf>
    <xf numFmtId="0" fontId="0" fillId="8" borderId="4" xfId="0" applyFont="1" applyFill="1" applyBorder="1" applyAlignment="1">
      <alignment horizontal="center" vertical="center" wrapText="1" shrinkToFit="1"/>
    </xf>
    <xf numFmtId="1" fontId="3" fillId="9" borderId="4" xfId="0" applyNumberFormat="1" applyFont="1" applyFill="1" applyBorder="1" applyAlignment="1">
      <alignment horizontal="center" vertical="center" wrapText="1" shrinkToFit="1"/>
    </xf>
    <xf numFmtId="164" fontId="2" fillId="10" borderId="5" xfId="0" applyNumberFormat="1" applyFont="1" applyFill="1" applyBorder="1" applyAlignment="1">
      <alignment horizontal="center" vertical="center" wrapText="1" shrinkToFit="1"/>
    </xf>
    <xf numFmtId="164" fontId="2" fillId="9" borderId="5" xfId="0" applyNumberFormat="1" applyFont="1" applyFill="1" applyBorder="1" applyAlignment="1">
      <alignment horizontal="center" vertical="center" wrapText="1" shrinkToFit="1"/>
    </xf>
    <xf numFmtId="164" fontId="2" fillId="10" borderId="6" xfId="0" applyNumberFormat="1" applyFont="1" applyFill="1" applyBorder="1" applyAlignment="1">
      <alignment horizontal="center" vertical="center" wrapText="1" shrinkToFit="1"/>
    </xf>
    <xf numFmtId="164" fontId="2" fillId="10" borderId="1" xfId="0" applyNumberFormat="1" applyFont="1" applyFill="1" applyBorder="1" applyAlignment="1">
      <alignment horizontal="center" vertical="center" wrapText="1" shrinkToFit="1"/>
    </xf>
    <xf numFmtId="164" fontId="1" fillId="11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8" borderId="7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T25" sqref="T25"/>
    </sheetView>
  </sheetViews>
  <sheetFormatPr defaultColWidth="9.00390625" defaultRowHeight="12.75"/>
  <cols>
    <col min="2" max="2" width="21.375" style="0" customWidth="1"/>
    <col min="3" max="3" width="25.875" style="0" customWidth="1"/>
    <col min="4" max="4" width="24.125" style="0" customWidth="1"/>
    <col min="5" max="5" width="10.75390625" style="0" bestFit="1" customWidth="1"/>
    <col min="7" max="7" width="17.25390625" style="0" bestFit="1" customWidth="1"/>
    <col min="10" max="10" width="8.375" style="0" bestFit="1" customWidth="1"/>
    <col min="19" max="19" width="9.125" style="26" customWidth="1"/>
  </cols>
  <sheetData>
    <row r="1" ht="15.75">
      <c r="A1" s="53" t="s">
        <v>115</v>
      </c>
    </row>
    <row r="2" ht="15.75">
      <c r="A2" s="54" t="s">
        <v>116</v>
      </c>
    </row>
    <row r="3" ht="15.75">
      <c r="A3" s="54" t="s">
        <v>117</v>
      </c>
    </row>
    <row r="5" spans="1:19" ht="42.75">
      <c r="A5" s="47" t="s">
        <v>6</v>
      </c>
      <c r="B5" s="55" t="s">
        <v>0</v>
      </c>
      <c r="C5" s="44" t="s">
        <v>1</v>
      </c>
      <c r="D5" s="44" t="s">
        <v>2</v>
      </c>
      <c r="E5" s="45" t="s">
        <v>3</v>
      </c>
      <c r="F5" s="44" t="s">
        <v>4</v>
      </c>
      <c r="G5" s="46" t="s">
        <v>5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48" t="s">
        <v>13</v>
      </c>
      <c r="O5" s="48" t="s">
        <v>14</v>
      </c>
      <c r="P5" s="49" t="s">
        <v>15</v>
      </c>
      <c r="Q5" s="50" t="s">
        <v>16</v>
      </c>
      <c r="R5" s="51" t="s">
        <v>17</v>
      </c>
      <c r="S5" s="52" t="s">
        <v>10</v>
      </c>
    </row>
    <row r="6" spans="1:19" ht="12.75">
      <c r="A6" s="2">
        <v>1</v>
      </c>
      <c r="B6" s="6" t="s">
        <v>18</v>
      </c>
      <c r="C6" s="6" t="s">
        <v>19</v>
      </c>
      <c r="D6" s="6" t="s">
        <v>20</v>
      </c>
      <c r="E6" s="36">
        <v>41833</v>
      </c>
      <c r="F6" s="6" t="s">
        <v>21</v>
      </c>
      <c r="G6" s="6" t="s">
        <v>22</v>
      </c>
      <c r="H6" s="6"/>
      <c r="I6" s="6"/>
      <c r="J6" s="6"/>
      <c r="K6" s="6"/>
      <c r="L6" s="6"/>
      <c r="M6" s="6"/>
      <c r="N6" s="6"/>
      <c r="O6" s="6"/>
      <c r="P6" s="6"/>
      <c r="Q6" s="19">
        <f>SUM(H6:O6)</f>
        <v>0</v>
      </c>
      <c r="R6" s="21" t="s">
        <v>23</v>
      </c>
      <c r="S6" s="23"/>
    </row>
    <row r="7" spans="1:19" ht="12.75">
      <c r="A7" s="2">
        <v>2</v>
      </c>
      <c r="B7" s="3" t="s">
        <v>24</v>
      </c>
      <c r="C7" s="3" t="s">
        <v>25</v>
      </c>
      <c r="D7" s="3" t="s">
        <v>26</v>
      </c>
      <c r="E7" s="37">
        <v>41973</v>
      </c>
      <c r="F7" s="6" t="s">
        <v>21</v>
      </c>
      <c r="G7" s="6" t="s">
        <v>22</v>
      </c>
      <c r="H7" s="6"/>
      <c r="I7" s="6"/>
      <c r="J7" s="6"/>
      <c r="K7" s="6"/>
      <c r="L7" s="6"/>
      <c r="M7" s="6"/>
      <c r="N7" s="6"/>
      <c r="O7" s="6"/>
      <c r="P7" s="6"/>
      <c r="Q7" s="19">
        <f>SUM(H7:O7)</f>
        <v>0</v>
      </c>
      <c r="R7" s="21" t="s">
        <v>23</v>
      </c>
      <c r="S7" s="23"/>
    </row>
    <row r="8" spans="1:19" ht="12.75">
      <c r="A8" s="2">
        <v>3</v>
      </c>
      <c r="B8" s="3" t="s">
        <v>27</v>
      </c>
      <c r="C8" s="3" t="s">
        <v>28</v>
      </c>
      <c r="D8" s="3" t="s">
        <v>29</v>
      </c>
      <c r="E8" s="37">
        <v>41016</v>
      </c>
      <c r="F8" s="3" t="s">
        <v>30</v>
      </c>
      <c r="G8" s="6" t="s">
        <v>22</v>
      </c>
      <c r="H8" s="6"/>
      <c r="I8" s="6"/>
      <c r="J8" s="6"/>
      <c r="K8" s="6"/>
      <c r="L8" s="6"/>
      <c r="M8" s="6"/>
      <c r="N8" s="6"/>
      <c r="O8" s="6"/>
      <c r="P8" s="6"/>
      <c r="Q8" s="19">
        <f>SUM(H8:O8)</f>
        <v>0</v>
      </c>
      <c r="R8" s="21" t="s">
        <v>23</v>
      </c>
      <c r="S8" s="23"/>
    </row>
    <row r="9" spans="1:19" ht="12.75">
      <c r="A9" s="7">
        <v>4</v>
      </c>
      <c r="B9" s="8" t="s">
        <v>31</v>
      </c>
      <c r="C9" s="8" t="s">
        <v>32</v>
      </c>
      <c r="D9" s="8" t="s">
        <v>33</v>
      </c>
      <c r="E9" s="9">
        <v>41535</v>
      </c>
      <c r="F9" s="8" t="s">
        <v>34</v>
      </c>
      <c r="G9" s="6" t="s">
        <v>22</v>
      </c>
      <c r="H9" s="6">
        <v>6</v>
      </c>
      <c r="I9" s="6">
        <v>8.9</v>
      </c>
      <c r="J9" s="6">
        <v>10</v>
      </c>
      <c r="K9" s="6">
        <v>9</v>
      </c>
      <c r="L9" s="6">
        <v>9.5</v>
      </c>
      <c r="M9" s="6">
        <v>9</v>
      </c>
      <c r="N9" s="6">
        <v>10</v>
      </c>
      <c r="O9" s="6">
        <v>10</v>
      </c>
      <c r="P9" s="6">
        <v>100</v>
      </c>
      <c r="Q9" s="19">
        <f>SUM(H9:O9)</f>
        <v>72.4</v>
      </c>
      <c r="R9" s="10">
        <f>SUM(P9:Q9)</f>
        <v>172.4</v>
      </c>
      <c r="S9" s="23">
        <v>3</v>
      </c>
    </row>
    <row r="10" spans="1:19" ht="12.75">
      <c r="A10" s="7">
        <v>5</v>
      </c>
      <c r="B10" s="6" t="s">
        <v>35</v>
      </c>
      <c r="C10" s="6" t="s">
        <v>36</v>
      </c>
      <c r="D10" s="6" t="s">
        <v>29</v>
      </c>
      <c r="E10" s="36">
        <v>39325</v>
      </c>
      <c r="F10" s="6" t="s">
        <v>37</v>
      </c>
      <c r="G10" s="6" t="s">
        <v>22</v>
      </c>
      <c r="H10" s="6">
        <v>8.8</v>
      </c>
      <c r="I10" s="6">
        <v>8.5</v>
      </c>
      <c r="J10" s="6">
        <v>9.8</v>
      </c>
      <c r="K10" s="6">
        <v>8.5</v>
      </c>
      <c r="L10" s="6">
        <v>10</v>
      </c>
      <c r="M10" s="6">
        <v>9.5</v>
      </c>
      <c r="N10" s="6">
        <v>10</v>
      </c>
      <c r="O10" s="6">
        <v>9.9</v>
      </c>
      <c r="P10" s="6">
        <v>97.5</v>
      </c>
      <c r="Q10" s="19">
        <f>SUM(H10:O10)</f>
        <v>75</v>
      </c>
      <c r="R10" s="10">
        <f>SUM(P10:Q10)</f>
        <v>172.5</v>
      </c>
      <c r="S10" s="23">
        <v>2</v>
      </c>
    </row>
    <row r="11" spans="1:19" ht="12.75">
      <c r="A11" s="2">
        <v>6</v>
      </c>
      <c r="B11" s="6" t="s">
        <v>38</v>
      </c>
      <c r="C11" s="6" t="s">
        <v>39</v>
      </c>
      <c r="D11" s="6" t="s">
        <v>40</v>
      </c>
      <c r="E11" s="36">
        <v>41739</v>
      </c>
      <c r="F11" s="6" t="s">
        <v>41</v>
      </c>
      <c r="G11" s="6" t="s">
        <v>22</v>
      </c>
      <c r="H11" s="6">
        <v>9.7</v>
      </c>
      <c r="I11" s="6">
        <v>8.5</v>
      </c>
      <c r="J11" s="6">
        <v>10</v>
      </c>
      <c r="K11" s="6">
        <v>10.5</v>
      </c>
      <c r="L11" s="6">
        <v>8</v>
      </c>
      <c r="M11" s="6">
        <v>7</v>
      </c>
      <c r="N11" s="6">
        <v>10</v>
      </c>
      <c r="O11" s="6">
        <v>10</v>
      </c>
      <c r="P11" s="6">
        <v>99.5</v>
      </c>
      <c r="Q11" s="19">
        <f>SUM(H11:O11)</f>
        <v>73.7</v>
      </c>
      <c r="R11" s="10">
        <f>SUM(P11:Q11)</f>
        <v>173.2</v>
      </c>
      <c r="S11" s="23">
        <v>1</v>
      </c>
    </row>
    <row r="12" spans="1:19" ht="12.75">
      <c r="A12" s="11">
        <v>7</v>
      </c>
      <c r="B12" s="12" t="s">
        <v>42</v>
      </c>
      <c r="C12" s="1" t="s">
        <v>43</v>
      </c>
      <c r="D12" s="12" t="s">
        <v>44</v>
      </c>
      <c r="E12" s="38">
        <v>41744</v>
      </c>
      <c r="F12" s="1"/>
      <c r="G12" s="12" t="s">
        <v>45</v>
      </c>
      <c r="H12" s="1"/>
      <c r="I12" s="1"/>
      <c r="J12" s="1"/>
      <c r="K12" s="1"/>
      <c r="L12" s="1"/>
      <c r="M12" s="1"/>
      <c r="N12" s="1"/>
      <c r="O12" s="1"/>
      <c r="P12" s="1"/>
      <c r="Q12" s="20">
        <f>SUM(H12:O12)</f>
        <v>0</v>
      </c>
      <c r="R12" s="22" t="s">
        <v>23</v>
      </c>
      <c r="S12" s="24"/>
    </row>
    <row r="13" spans="1:19" ht="12.75">
      <c r="A13" s="11">
        <v>8</v>
      </c>
      <c r="B13" s="12" t="s">
        <v>46</v>
      </c>
      <c r="C13" s="12" t="s">
        <v>47</v>
      </c>
      <c r="D13" s="12" t="s">
        <v>48</v>
      </c>
      <c r="E13" s="39">
        <v>41475</v>
      </c>
      <c r="F13" s="12" t="s">
        <v>37</v>
      </c>
      <c r="G13" s="13" t="s">
        <v>45</v>
      </c>
      <c r="H13" s="1">
        <v>7.4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v>100</v>
      </c>
      <c r="Q13" s="20">
        <f>SUM(H13:O13)</f>
        <v>77.4</v>
      </c>
      <c r="R13" s="14">
        <f>SUM(P13:Q13)</f>
        <v>177.4</v>
      </c>
      <c r="S13" s="24">
        <v>3</v>
      </c>
    </row>
    <row r="14" spans="1:19" ht="12.75">
      <c r="A14" s="11">
        <v>9</v>
      </c>
      <c r="B14" s="12" t="s">
        <v>49</v>
      </c>
      <c r="C14" s="12" t="s">
        <v>50</v>
      </c>
      <c r="D14" s="12" t="s">
        <v>48</v>
      </c>
      <c r="E14" s="39">
        <v>40931</v>
      </c>
      <c r="F14" s="12" t="s">
        <v>37</v>
      </c>
      <c r="G14" s="13" t="s">
        <v>45</v>
      </c>
      <c r="H14" s="1">
        <v>7.2</v>
      </c>
      <c r="I14" s="1">
        <v>9.9</v>
      </c>
      <c r="J14" s="1">
        <v>10</v>
      </c>
      <c r="K14" s="1">
        <v>10.5</v>
      </c>
      <c r="L14" s="1">
        <v>9.4</v>
      </c>
      <c r="M14" s="1">
        <v>8</v>
      </c>
      <c r="N14" s="1">
        <v>10</v>
      </c>
      <c r="O14" s="1">
        <v>10</v>
      </c>
      <c r="P14" s="1">
        <v>100</v>
      </c>
      <c r="Q14" s="20">
        <f>SUM(H14:O14)</f>
        <v>75</v>
      </c>
      <c r="R14" s="14">
        <f>SUM(P14:Q14)</f>
        <v>175</v>
      </c>
      <c r="S14" s="24">
        <v>6</v>
      </c>
    </row>
    <row r="15" spans="1:19" ht="12.75">
      <c r="A15" s="11">
        <v>10</v>
      </c>
      <c r="B15" s="12" t="s">
        <v>51</v>
      </c>
      <c r="C15" s="12" t="s">
        <v>52</v>
      </c>
      <c r="D15" s="12" t="s">
        <v>53</v>
      </c>
      <c r="E15" s="39">
        <v>40845</v>
      </c>
      <c r="F15" s="12" t="s">
        <v>34</v>
      </c>
      <c r="G15" s="13" t="s">
        <v>45</v>
      </c>
      <c r="H15" s="1">
        <v>6.4</v>
      </c>
      <c r="I15" s="1">
        <v>9.9</v>
      </c>
      <c r="J15" s="1">
        <v>9</v>
      </c>
      <c r="K15" s="1">
        <v>10.5</v>
      </c>
      <c r="L15" s="1">
        <v>10</v>
      </c>
      <c r="M15" s="1">
        <v>10.5</v>
      </c>
      <c r="N15" s="1">
        <v>10</v>
      </c>
      <c r="O15" s="1">
        <v>10</v>
      </c>
      <c r="P15" s="1">
        <v>99.5</v>
      </c>
      <c r="Q15" s="20">
        <f>SUM(H15:O15)</f>
        <v>76.3</v>
      </c>
      <c r="R15" s="14">
        <f>SUM(P15:Q15)</f>
        <v>175.8</v>
      </c>
      <c r="S15" s="24">
        <v>4</v>
      </c>
    </row>
    <row r="16" spans="1:19" ht="12.75">
      <c r="A16" s="11">
        <v>11</v>
      </c>
      <c r="B16" s="12" t="s">
        <v>54</v>
      </c>
      <c r="C16" s="12" t="s">
        <v>55</v>
      </c>
      <c r="D16" s="12" t="s">
        <v>56</v>
      </c>
      <c r="E16" s="39">
        <v>40544</v>
      </c>
      <c r="F16" s="15" t="s">
        <v>34</v>
      </c>
      <c r="G16" s="12" t="s">
        <v>45</v>
      </c>
      <c r="H16" s="1"/>
      <c r="I16" s="1"/>
      <c r="J16" s="1"/>
      <c r="K16" s="1"/>
      <c r="L16" s="1"/>
      <c r="M16" s="1"/>
      <c r="N16" s="1"/>
      <c r="O16" s="1"/>
      <c r="P16" s="1"/>
      <c r="Q16" s="20">
        <f>SUM(H16:O16)</f>
        <v>0</v>
      </c>
      <c r="R16" s="22" t="s">
        <v>23</v>
      </c>
      <c r="S16" s="24"/>
    </row>
    <row r="17" spans="1:19" ht="12.75">
      <c r="A17" s="11">
        <v>13</v>
      </c>
      <c r="B17" s="12" t="s">
        <v>57</v>
      </c>
      <c r="C17" s="12" t="s">
        <v>58</v>
      </c>
      <c r="D17" s="12" t="s">
        <v>59</v>
      </c>
      <c r="E17" s="38">
        <v>41502</v>
      </c>
      <c r="F17" s="12" t="s">
        <v>34</v>
      </c>
      <c r="G17" s="13" t="s">
        <v>45</v>
      </c>
      <c r="H17" s="1"/>
      <c r="I17" s="1"/>
      <c r="J17" s="1"/>
      <c r="K17" s="1"/>
      <c r="L17" s="1"/>
      <c r="M17" s="1"/>
      <c r="N17" s="1"/>
      <c r="O17" s="1"/>
      <c r="P17" s="1"/>
      <c r="Q17" s="20">
        <f>SUM(H17:O17)</f>
        <v>0</v>
      </c>
      <c r="R17" s="22" t="s">
        <v>23</v>
      </c>
      <c r="S17" s="24"/>
    </row>
    <row r="18" spans="1:19" ht="12.75">
      <c r="A18" s="11">
        <v>14</v>
      </c>
      <c r="B18" s="12" t="s">
        <v>60</v>
      </c>
      <c r="C18" s="12" t="s">
        <v>61</v>
      </c>
      <c r="D18" s="12" t="s">
        <v>62</v>
      </c>
      <c r="E18" s="38">
        <v>41448</v>
      </c>
      <c r="F18" s="12" t="s">
        <v>34</v>
      </c>
      <c r="G18" s="13" t="s">
        <v>45</v>
      </c>
      <c r="H18" s="1"/>
      <c r="I18" s="1"/>
      <c r="J18" s="1"/>
      <c r="K18" s="1"/>
      <c r="L18" s="1"/>
      <c r="M18" s="1"/>
      <c r="N18" s="1"/>
      <c r="O18" s="1"/>
      <c r="P18" s="1"/>
      <c r="Q18" s="20">
        <f>SUM(H18:O18)</f>
        <v>0</v>
      </c>
      <c r="R18" s="22" t="s">
        <v>23</v>
      </c>
      <c r="S18" s="24"/>
    </row>
    <row r="19" spans="1:19" ht="12.75">
      <c r="A19" s="11">
        <v>15</v>
      </c>
      <c r="B19" s="12" t="s">
        <v>63</v>
      </c>
      <c r="C19" s="12" t="s">
        <v>64</v>
      </c>
      <c r="D19" s="12" t="s">
        <v>65</v>
      </c>
      <c r="E19" s="39">
        <v>41346</v>
      </c>
      <c r="F19" s="12" t="s">
        <v>37</v>
      </c>
      <c r="G19" s="13" t="s">
        <v>45</v>
      </c>
      <c r="H19" s="1">
        <v>10</v>
      </c>
      <c r="I19" s="1">
        <v>9.9</v>
      </c>
      <c r="J19" s="1">
        <v>10</v>
      </c>
      <c r="K19" s="1">
        <v>11</v>
      </c>
      <c r="L19" s="1">
        <v>9.9</v>
      </c>
      <c r="M19" s="1">
        <v>10.5</v>
      </c>
      <c r="N19" s="1">
        <v>10</v>
      </c>
      <c r="O19" s="1">
        <v>10</v>
      </c>
      <c r="P19" s="1">
        <v>99</v>
      </c>
      <c r="Q19" s="20">
        <f>SUM(H19:O19)</f>
        <v>81.3</v>
      </c>
      <c r="R19" s="14">
        <f>SUM(P19:Q19)</f>
        <v>180.3</v>
      </c>
      <c r="S19" s="24">
        <v>1</v>
      </c>
    </row>
    <row r="20" spans="1:19" ht="12.75">
      <c r="A20" s="11">
        <v>16</v>
      </c>
      <c r="B20" s="16" t="s">
        <v>66</v>
      </c>
      <c r="C20" s="16" t="s">
        <v>67</v>
      </c>
      <c r="D20" s="16" t="s">
        <v>68</v>
      </c>
      <c r="E20" s="40">
        <v>40934</v>
      </c>
      <c r="F20" s="16" t="s">
        <v>37</v>
      </c>
      <c r="G20" s="12" t="s">
        <v>45</v>
      </c>
      <c r="H20" s="1"/>
      <c r="I20" s="1"/>
      <c r="J20" s="1"/>
      <c r="K20" s="1"/>
      <c r="L20" s="1"/>
      <c r="M20" s="1"/>
      <c r="N20" s="1"/>
      <c r="O20" s="1"/>
      <c r="P20" s="1"/>
      <c r="Q20" s="20">
        <f>SUM(H20:O20)</f>
        <v>0</v>
      </c>
      <c r="R20" s="22" t="s">
        <v>23</v>
      </c>
      <c r="S20" s="24"/>
    </row>
    <row r="21" spans="1:19" ht="12.75">
      <c r="A21" s="11">
        <v>17</v>
      </c>
      <c r="B21" s="12" t="s">
        <v>69</v>
      </c>
      <c r="C21" s="12" t="s">
        <v>70</v>
      </c>
      <c r="D21" s="12" t="s">
        <v>44</v>
      </c>
      <c r="E21" s="39">
        <v>41873</v>
      </c>
      <c r="F21" s="12" t="s">
        <v>34</v>
      </c>
      <c r="G21" s="12" t="s">
        <v>45</v>
      </c>
      <c r="H21" s="1"/>
      <c r="I21" s="1"/>
      <c r="J21" s="1"/>
      <c r="K21" s="1"/>
      <c r="L21" s="1"/>
      <c r="M21" s="1"/>
      <c r="N21" s="1"/>
      <c r="O21" s="1"/>
      <c r="P21" s="1"/>
      <c r="Q21" s="20">
        <f>SUM(H21:O21)</f>
        <v>0</v>
      </c>
      <c r="R21" s="22" t="s">
        <v>23</v>
      </c>
      <c r="S21" s="24"/>
    </row>
    <row r="22" spans="1:19" ht="12.75">
      <c r="A22" s="11">
        <v>18</v>
      </c>
      <c r="B22" s="12" t="s">
        <v>71</v>
      </c>
      <c r="C22" s="1" t="s">
        <v>72</v>
      </c>
      <c r="D22" s="12" t="s">
        <v>44</v>
      </c>
      <c r="E22" s="38">
        <v>41247</v>
      </c>
      <c r="F22" s="1" t="s">
        <v>37</v>
      </c>
      <c r="G22" s="12" t="s">
        <v>45</v>
      </c>
      <c r="H22" s="1">
        <v>7</v>
      </c>
      <c r="I22" s="1">
        <v>8.9</v>
      </c>
      <c r="J22" s="1">
        <v>10</v>
      </c>
      <c r="K22" s="1">
        <v>10</v>
      </c>
      <c r="L22" s="1">
        <v>9</v>
      </c>
      <c r="M22" s="1">
        <v>11</v>
      </c>
      <c r="N22" s="1">
        <v>10</v>
      </c>
      <c r="O22" s="1">
        <v>10</v>
      </c>
      <c r="P22" s="1">
        <v>99.5</v>
      </c>
      <c r="Q22" s="20">
        <f>SUM(H22:O22)</f>
        <v>75.9</v>
      </c>
      <c r="R22" s="14">
        <f>SUM(P22:Q22)</f>
        <v>175.4</v>
      </c>
      <c r="S22" s="25">
        <v>5</v>
      </c>
    </row>
    <row r="23" spans="1:19" ht="12.75">
      <c r="A23" s="11">
        <v>19</v>
      </c>
      <c r="B23" s="12" t="s">
        <v>73</v>
      </c>
      <c r="C23" s="12" t="s">
        <v>74</v>
      </c>
      <c r="D23" s="12" t="s">
        <v>75</v>
      </c>
      <c r="E23" s="39">
        <v>41305</v>
      </c>
      <c r="F23" s="12" t="s">
        <v>37</v>
      </c>
      <c r="G23" s="13" t="s">
        <v>45</v>
      </c>
      <c r="H23" s="1"/>
      <c r="I23" s="1"/>
      <c r="J23" s="1"/>
      <c r="K23" s="1"/>
      <c r="L23" s="1"/>
      <c r="M23" s="1"/>
      <c r="N23" s="1"/>
      <c r="O23" s="1"/>
      <c r="P23" s="1"/>
      <c r="Q23" s="20">
        <f>SUM(H23:O23)</f>
        <v>0</v>
      </c>
      <c r="R23" s="22" t="s">
        <v>23</v>
      </c>
      <c r="S23" s="24"/>
    </row>
    <row r="24" spans="1:19" ht="12.75">
      <c r="A24" s="11">
        <v>20</v>
      </c>
      <c r="B24" s="1" t="s">
        <v>76</v>
      </c>
      <c r="C24" s="1" t="s">
        <v>77</v>
      </c>
      <c r="D24" s="1" t="s">
        <v>78</v>
      </c>
      <c r="E24" s="38">
        <v>41777</v>
      </c>
      <c r="F24" s="1" t="s">
        <v>37</v>
      </c>
      <c r="G24" s="12" t="s">
        <v>45</v>
      </c>
      <c r="H24" s="1">
        <v>8.9</v>
      </c>
      <c r="I24" s="1">
        <v>8</v>
      </c>
      <c r="J24" s="1">
        <v>10</v>
      </c>
      <c r="K24" s="1">
        <v>9.5</v>
      </c>
      <c r="L24" s="1">
        <v>10</v>
      </c>
      <c r="M24" s="1">
        <v>9</v>
      </c>
      <c r="N24" s="1">
        <v>9.5</v>
      </c>
      <c r="O24" s="1">
        <v>10</v>
      </c>
      <c r="P24" s="1">
        <v>99.5</v>
      </c>
      <c r="Q24" s="20">
        <f>SUM(H24:O24)</f>
        <v>74.9</v>
      </c>
      <c r="R24" s="14">
        <f>SUM(P24:Q24)</f>
        <v>174.4</v>
      </c>
      <c r="S24" s="24">
        <v>7</v>
      </c>
    </row>
    <row r="25" spans="1:19" ht="12.75">
      <c r="A25" s="17">
        <v>22</v>
      </c>
      <c r="B25" s="12" t="s">
        <v>79</v>
      </c>
      <c r="C25" s="12" t="s">
        <v>80</v>
      </c>
      <c r="D25" s="12" t="s">
        <v>81</v>
      </c>
      <c r="E25" s="39">
        <v>41765</v>
      </c>
      <c r="F25" s="1" t="s">
        <v>37</v>
      </c>
      <c r="G25" s="12" t="s">
        <v>45</v>
      </c>
      <c r="H25" s="1"/>
      <c r="I25" s="1"/>
      <c r="J25" s="1"/>
      <c r="K25" s="1"/>
      <c r="L25" s="1"/>
      <c r="M25" s="1"/>
      <c r="N25" s="1"/>
      <c r="O25" s="1"/>
      <c r="P25" s="1"/>
      <c r="Q25" s="20">
        <f>SUM(H25:O25)</f>
        <v>0</v>
      </c>
      <c r="R25" s="22" t="s">
        <v>23</v>
      </c>
      <c r="S25" s="24"/>
    </row>
    <row r="26" spans="1:19" ht="12.75">
      <c r="A26" s="17">
        <v>23</v>
      </c>
      <c r="B26" s="12" t="s">
        <v>82</v>
      </c>
      <c r="C26" s="12" t="s">
        <v>83</v>
      </c>
      <c r="D26" s="12" t="s">
        <v>48</v>
      </c>
      <c r="E26" s="39">
        <v>41548</v>
      </c>
      <c r="F26" s="12" t="s">
        <v>37</v>
      </c>
      <c r="G26" s="12" t="s">
        <v>45</v>
      </c>
      <c r="H26" s="1"/>
      <c r="I26" s="1"/>
      <c r="J26" s="1"/>
      <c r="K26" s="1"/>
      <c r="L26" s="1"/>
      <c r="M26" s="1"/>
      <c r="N26" s="1"/>
      <c r="O26" s="1"/>
      <c r="P26" s="1"/>
      <c r="Q26" s="20">
        <f>SUM(H26:O26)</f>
        <v>0</v>
      </c>
      <c r="R26" s="22" t="s">
        <v>23</v>
      </c>
      <c r="S26" s="24"/>
    </row>
    <row r="27" spans="1:19" ht="12.75">
      <c r="A27" s="17">
        <v>24</v>
      </c>
      <c r="B27" s="18" t="s">
        <v>84</v>
      </c>
      <c r="C27" s="18" t="s">
        <v>85</v>
      </c>
      <c r="D27" s="18" t="s">
        <v>78</v>
      </c>
      <c r="E27" s="41">
        <v>40018</v>
      </c>
      <c r="F27" s="18" t="s">
        <v>30</v>
      </c>
      <c r="G27" s="18" t="s">
        <v>45</v>
      </c>
      <c r="H27" s="1">
        <v>10</v>
      </c>
      <c r="I27" s="1">
        <v>10</v>
      </c>
      <c r="J27" s="1">
        <v>9.9</v>
      </c>
      <c r="K27" s="1">
        <v>10.5</v>
      </c>
      <c r="L27" s="1">
        <v>9.9</v>
      </c>
      <c r="M27" s="1">
        <v>10.5</v>
      </c>
      <c r="N27" s="1">
        <v>9.5</v>
      </c>
      <c r="O27" s="1">
        <v>10</v>
      </c>
      <c r="P27" s="1">
        <v>99.5</v>
      </c>
      <c r="Q27" s="20">
        <f>SUM(H27:O27)</f>
        <v>80.3</v>
      </c>
      <c r="R27" s="14">
        <f>SUM(P27:Q27)</f>
        <v>179.8</v>
      </c>
      <c r="S27" s="24">
        <v>2</v>
      </c>
    </row>
    <row r="28" spans="1:19" ht="12.75">
      <c r="A28" s="17">
        <v>25</v>
      </c>
      <c r="B28" s="12" t="s">
        <v>86</v>
      </c>
      <c r="C28" s="12" t="s">
        <v>87</v>
      </c>
      <c r="D28" s="12" t="s">
        <v>88</v>
      </c>
      <c r="E28" s="39">
        <v>41750</v>
      </c>
      <c r="F28" s="16" t="s">
        <v>37</v>
      </c>
      <c r="G28" s="16" t="s">
        <v>45</v>
      </c>
      <c r="H28" s="1"/>
      <c r="I28" s="1"/>
      <c r="J28" s="1"/>
      <c r="K28" s="1"/>
      <c r="L28" s="1"/>
      <c r="M28" s="1"/>
      <c r="N28" s="1"/>
      <c r="O28" s="1"/>
      <c r="P28" s="1"/>
      <c r="Q28" s="20">
        <f>SUM(H28:O28)</f>
        <v>0</v>
      </c>
      <c r="R28" s="22" t="s">
        <v>23</v>
      </c>
      <c r="S28" s="24"/>
    </row>
    <row r="29" spans="1:19" ht="12.75">
      <c r="A29" s="17">
        <v>26</v>
      </c>
      <c r="B29" s="12" t="s">
        <v>89</v>
      </c>
      <c r="C29" s="12" t="s">
        <v>90</v>
      </c>
      <c r="D29" s="12" t="s">
        <v>56</v>
      </c>
      <c r="E29" s="39">
        <v>41072</v>
      </c>
      <c r="F29" s="12" t="s">
        <v>37</v>
      </c>
      <c r="G29" s="12" t="s">
        <v>45</v>
      </c>
      <c r="H29" s="1"/>
      <c r="I29" s="1"/>
      <c r="J29" s="1"/>
      <c r="K29" s="1"/>
      <c r="L29" s="1"/>
      <c r="M29" s="1"/>
      <c r="N29" s="1"/>
      <c r="O29" s="1"/>
      <c r="P29" s="1"/>
      <c r="Q29" s="20">
        <f>SUM(H29:O29)</f>
        <v>0</v>
      </c>
      <c r="R29" s="22" t="s">
        <v>23</v>
      </c>
      <c r="S29" s="24"/>
    </row>
    <row r="30" spans="1:19" ht="12.75">
      <c r="A30" s="11">
        <v>27</v>
      </c>
      <c r="B30" s="12" t="s">
        <v>91</v>
      </c>
      <c r="C30" s="12" t="s">
        <v>92</v>
      </c>
      <c r="D30" s="12" t="s">
        <v>93</v>
      </c>
      <c r="E30" s="39">
        <v>41932</v>
      </c>
      <c r="F30" s="12" t="s">
        <v>34</v>
      </c>
      <c r="G30" s="12" t="s">
        <v>45</v>
      </c>
      <c r="H30" s="1"/>
      <c r="I30" s="1"/>
      <c r="J30" s="1"/>
      <c r="K30" s="1"/>
      <c r="L30" s="1"/>
      <c r="M30" s="1"/>
      <c r="N30" s="1"/>
      <c r="O30" s="1"/>
      <c r="P30" s="1"/>
      <c r="Q30" s="20">
        <f>SUM(H30:O30)</f>
        <v>0</v>
      </c>
      <c r="R30" s="22" t="s">
        <v>23</v>
      </c>
      <c r="S30" s="24"/>
    </row>
    <row r="31" spans="1:19" ht="12.75">
      <c r="A31" s="27">
        <v>36</v>
      </c>
      <c r="B31" s="4" t="s">
        <v>94</v>
      </c>
      <c r="C31" s="4" t="s">
        <v>95</v>
      </c>
      <c r="D31" s="4" t="s">
        <v>96</v>
      </c>
      <c r="E31" s="42">
        <v>41360</v>
      </c>
      <c r="F31" s="4" t="s">
        <v>34</v>
      </c>
      <c r="G31" s="4" t="s">
        <v>97</v>
      </c>
      <c r="H31" s="4"/>
      <c r="I31" s="4"/>
      <c r="J31" s="4"/>
      <c r="K31" s="4"/>
      <c r="L31" s="4"/>
      <c r="M31" s="4"/>
      <c r="N31" s="4"/>
      <c r="O31" s="4"/>
      <c r="P31" s="4"/>
      <c r="Q31" s="28">
        <f>SUM(H31:O31)</f>
        <v>0</v>
      </c>
      <c r="R31" s="29" t="s">
        <v>23</v>
      </c>
      <c r="S31" s="30"/>
    </row>
    <row r="32" spans="1:19" ht="12.75">
      <c r="A32" s="27">
        <v>37</v>
      </c>
      <c r="B32" s="5" t="s">
        <v>98</v>
      </c>
      <c r="C32" s="5" t="s">
        <v>99</v>
      </c>
      <c r="D32" s="5" t="s">
        <v>78</v>
      </c>
      <c r="E32" s="43">
        <v>40400</v>
      </c>
      <c r="F32" s="5" t="s">
        <v>34</v>
      </c>
      <c r="G32" s="5" t="s">
        <v>97</v>
      </c>
      <c r="H32" s="4">
        <v>9.2</v>
      </c>
      <c r="I32" s="4">
        <v>8</v>
      </c>
      <c r="J32" s="4">
        <v>10</v>
      </c>
      <c r="K32" s="4">
        <v>10.5</v>
      </c>
      <c r="L32" s="4">
        <v>9.9</v>
      </c>
      <c r="M32" s="4">
        <v>10.5</v>
      </c>
      <c r="N32" s="4">
        <v>6</v>
      </c>
      <c r="O32" s="4">
        <v>10</v>
      </c>
      <c r="P32" s="4">
        <v>99.5</v>
      </c>
      <c r="Q32" s="28">
        <f>SUM(H32:O32)</f>
        <v>74.1</v>
      </c>
      <c r="R32" s="31">
        <f>SUM(P32:Q32)</f>
        <v>173.6</v>
      </c>
      <c r="S32" s="32">
        <v>3</v>
      </c>
    </row>
    <row r="33" spans="1:19" ht="12.75">
      <c r="A33" s="33">
        <v>38</v>
      </c>
      <c r="B33" s="4" t="s">
        <v>100</v>
      </c>
      <c r="C33" s="4" t="s">
        <v>101</v>
      </c>
      <c r="D33" s="4" t="s">
        <v>102</v>
      </c>
      <c r="E33" s="42">
        <v>41247</v>
      </c>
      <c r="F33" s="4" t="s">
        <v>41</v>
      </c>
      <c r="G33" s="5" t="s">
        <v>97</v>
      </c>
      <c r="H33" s="4"/>
      <c r="I33" s="4"/>
      <c r="J33" s="4"/>
      <c r="K33" s="4"/>
      <c r="L33" s="4"/>
      <c r="M33" s="4"/>
      <c r="N33" s="4"/>
      <c r="O33" s="4"/>
      <c r="P33" s="4"/>
      <c r="Q33" s="28">
        <f>SUM(H33:O33)</f>
        <v>0</v>
      </c>
      <c r="R33" s="29" t="s">
        <v>23</v>
      </c>
      <c r="S33" s="30"/>
    </row>
    <row r="34" spans="1:19" ht="12.75">
      <c r="A34" s="27">
        <v>40</v>
      </c>
      <c r="B34" s="5" t="s">
        <v>103</v>
      </c>
      <c r="C34" s="5" t="s">
        <v>104</v>
      </c>
      <c r="D34" s="5" t="s">
        <v>56</v>
      </c>
      <c r="E34" s="43">
        <v>40982</v>
      </c>
      <c r="F34" s="5" t="s">
        <v>34</v>
      </c>
      <c r="G34" s="5" t="s">
        <v>105</v>
      </c>
      <c r="H34" s="4">
        <v>9.7</v>
      </c>
      <c r="I34" s="4">
        <v>9.8</v>
      </c>
      <c r="J34" s="4">
        <v>9.5</v>
      </c>
      <c r="K34" s="4">
        <v>11</v>
      </c>
      <c r="L34" s="4">
        <v>9.9</v>
      </c>
      <c r="M34" s="4">
        <v>9.5</v>
      </c>
      <c r="N34" s="4">
        <v>6</v>
      </c>
      <c r="O34" s="4">
        <v>10</v>
      </c>
      <c r="P34" s="4">
        <v>98.5</v>
      </c>
      <c r="Q34" s="28">
        <f>SUM(H34:O34)</f>
        <v>75.4</v>
      </c>
      <c r="R34" s="31">
        <f>SUM(P34:Q34)</f>
        <v>173.9</v>
      </c>
      <c r="S34" s="32">
        <v>2</v>
      </c>
    </row>
    <row r="35" spans="1:19" ht="12.75">
      <c r="A35" s="27">
        <v>43</v>
      </c>
      <c r="B35" s="5" t="s">
        <v>106</v>
      </c>
      <c r="C35" s="5" t="s">
        <v>107</v>
      </c>
      <c r="D35" s="5" t="s">
        <v>78</v>
      </c>
      <c r="E35" s="43">
        <v>41282</v>
      </c>
      <c r="F35" s="5" t="s">
        <v>37</v>
      </c>
      <c r="G35" s="5" t="s">
        <v>105</v>
      </c>
      <c r="H35" s="4">
        <v>7.5</v>
      </c>
      <c r="I35" s="4">
        <v>9.9</v>
      </c>
      <c r="J35" s="4">
        <v>9.8</v>
      </c>
      <c r="K35" s="4">
        <v>10.5</v>
      </c>
      <c r="L35" s="4">
        <v>9.9</v>
      </c>
      <c r="M35" s="4">
        <v>10.5</v>
      </c>
      <c r="N35" s="4">
        <v>10</v>
      </c>
      <c r="O35" s="4">
        <v>10</v>
      </c>
      <c r="P35" s="4">
        <v>98</v>
      </c>
      <c r="Q35" s="28">
        <f>SUM(H35:O35)</f>
        <v>78.1</v>
      </c>
      <c r="R35" s="31">
        <f>SUM(P35:Q35)</f>
        <v>176.1</v>
      </c>
      <c r="S35" s="30">
        <v>1</v>
      </c>
    </row>
    <row r="36" spans="1:19" ht="12.75">
      <c r="A36" s="33">
        <v>44</v>
      </c>
      <c r="B36" s="5" t="s">
        <v>108</v>
      </c>
      <c r="C36" s="5" t="s">
        <v>109</v>
      </c>
      <c r="D36" s="5" t="s">
        <v>110</v>
      </c>
      <c r="E36" s="43">
        <v>41551</v>
      </c>
      <c r="F36" s="5" t="s">
        <v>34</v>
      </c>
      <c r="G36" s="5" t="s">
        <v>105</v>
      </c>
      <c r="H36" s="4">
        <v>6.2</v>
      </c>
      <c r="I36" s="4">
        <v>9.8</v>
      </c>
      <c r="J36" s="4">
        <v>9.5</v>
      </c>
      <c r="K36" s="4">
        <v>11</v>
      </c>
      <c r="L36" s="4">
        <v>9.8</v>
      </c>
      <c r="M36" s="4">
        <v>6.5</v>
      </c>
      <c r="N36" s="4">
        <v>10</v>
      </c>
      <c r="O36" s="4">
        <v>10</v>
      </c>
      <c r="P36" s="4">
        <v>100</v>
      </c>
      <c r="Q36" s="28">
        <f>SUM(H36:O36)</f>
        <v>72.8</v>
      </c>
      <c r="R36" s="31">
        <f>SUM(P36:Q36)</f>
        <v>172.8</v>
      </c>
      <c r="S36" s="32">
        <v>4</v>
      </c>
    </row>
    <row r="37" spans="1:19" ht="12.75">
      <c r="A37" s="33">
        <v>46</v>
      </c>
      <c r="B37" s="4" t="s">
        <v>111</v>
      </c>
      <c r="C37" s="4" t="s">
        <v>112</v>
      </c>
      <c r="D37" s="5" t="s">
        <v>44</v>
      </c>
      <c r="E37" s="42">
        <v>40037</v>
      </c>
      <c r="F37" s="4" t="s">
        <v>41</v>
      </c>
      <c r="G37" s="4" t="s">
        <v>113</v>
      </c>
      <c r="H37" s="4"/>
      <c r="I37" s="4"/>
      <c r="J37" s="4"/>
      <c r="K37" s="4"/>
      <c r="L37" s="4"/>
      <c r="M37" s="4"/>
      <c r="N37" s="4"/>
      <c r="O37" s="4"/>
      <c r="P37" s="4"/>
      <c r="Q37" s="34">
        <f>SUM(H37:O37)</f>
        <v>0</v>
      </c>
      <c r="R37" s="29" t="s">
        <v>114</v>
      </c>
      <c r="S37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2015-06-27T14:12:41Z</dcterms:created>
  <dcterms:modified xsi:type="dcterms:W3CDTF">2015-06-27T14:23:45Z</dcterms:modified>
  <cp:category/>
  <cp:version/>
  <cp:contentType/>
  <cp:contentStatus/>
</cp:coreProperties>
</file>